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X:\LandbrugetsFonde\8. KARTOFLER\8. Skabeloner\8. Udbetalinger\"/>
    </mc:Choice>
  </mc:AlternateContent>
  <xr:revisionPtr revIDLastSave="0" documentId="8_{809B40DF-DD75-46FD-97CE-8EE337B59513}" xr6:coauthVersionLast="47" xr6:coauthVersionMax="47" xr10:uidLastSave="{00000000-0000-0000-0000-000000000000}"/>
  <bookViews>
    <workbookView xWindow="5205" yWindow="2925" windowWidth="18885" windowHeight="10995"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<sst xmlns="http://schemas.openxmlformats.org/spreadsheetml/2006/main" count="46" uniqueCount="44">
  <si>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</si>
  <si>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</si>
  <si>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</si>
  <si>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</si>
  <si>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</si>
  <si>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</si>
  <si>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</si>
  <si>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</si>
  <si>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</si>
  <si>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</si>
  <si>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</si>
  <si>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</si>
  <si>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</si>
  <si>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</si>
  <si>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</si>
  <si>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</si>
  <si>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</si>
  <si>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</si>
  <si>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</si>
  <si>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</si>
  <si>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</si>
  <si>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</si>
  <si>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</si>
  <si>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</si>
  <si>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</si>
  <si>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</si>
  <si>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</si>
  <si>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</si>
  <si>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</si>
  <si>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</si>
  <si>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</si>
  <si>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om konvertering af Del 2 Oversigten og projektøkonomiskiemaet fra excel til pdf</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</si>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</sst>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12">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0" fillId="0" borderId="0" xfId="0" applyFont="1" applyAlignment="1">
      <alignment vertical="center"/>
    </xf>
    <xf numFmtId="0" fontId="0" fillId="0" borderId="0" xfId="0" applyFill="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Fill="1" applyBorder="1"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applyFill="1" applyBorder="1" applyAlignment="1"/>
    <xf numFmtId="3" fontId="7" fillId="0" borderId="0" xfId="0" applyNumberFormat="1" applyFont="1" applyFill="1" applyBorder="1" applyAlignment="1"/>
    <xf numFmtId="0" fontId="3" fillId="0" borderId="0" xfId="0" applyFont="1" applyFill="1"/>
    <xf numFmtId="3" fontId="7" fillId="0" borderId="0" xfId="0" applyNumberFormat="1" applyFont="1"/>
    <xf numFmtId="0" fontId="7" fillId="0" borderId="0" xfId="0" applyFont="1"/>
    <xf numFmtId="3" fontId="3" fillId="0" borderId="0" xfId="0" applyNumberFormat="1" applyFont="1"/>
    <xf numFmtId="3" fontId="3" fillId="0" borderId="0" xfId="0" applyNumberFormat="1" applyFont="1" applyFill="1"/>
    <xf numFmtId="0" fontId="3" fillId="0" borderId="0"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Border="1" applyProtection="1">
      <protection locked="0"/>
    </xf>
    <xf numFmtId="0" fontId="3" fillId="0" borderId="0" xfId="0" applyFont="1" applyAlignment="1" applyProtection="1">
      <alignment horizontal="right" vertical="center"/>
      <protection locked="0"/>
    </xf>
    <xf numFmtId="0" fontId="3" fillId="0" borderId="0" xfId="0" applyFont="1" applyBorder="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Fill="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0" borderId="0" xfId="0" applyAlignment="1"/>
    <xf numFmtId="0" fontId="6" fillId="0" borderId="0" xfId="0" applyFont="1" applyAlignment="1"/>
    <xf numFmtId="0" fontId="0" fillId="0" borderId="0" xfId="0" applyFill="1" applyAlignment="1"/>
    <xf numFmtId="0" fontId="0" fillId="3" borderId="0" xfId="0" applyFill="1"/>
    <xf numFmtId="0" fontId="0" fillId="3" borderId="0" xfId="0" applyFill="1" applyAlignment="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applyAlignment="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Border="1" applyAlignment="1">
      <alignment horizontal="center" vertical="center" wrapText="1"/>
    </xf>
    <xf numFmtId="6" fontId="7" fillId="3" borderId="0" xfId="0" applyNumberFormat="1" applyFont="1" applyFill="1" applyBorder="1" applyAlignment="1">
      <alignment horizontal="center"/>
    </xf>
    <xf numFmtId="9" fontId="9" fillId="3" borderId="0" xfId="0" applyNumberFormat="1" applyFont="1" applyFill="1" applyBorder="1" applyAlignment="1">
      <alignment horizontal="right" vertical="center"/>
    </xf>
    <xf numFmtId="9" fontId="7" fillId="3" borderId="0" xfId="0" applyNumberFormat="1" applyFont="1" applyFill="1" applyBorder="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0" fillId="0" borderId="14" xfId="0" applyFill="1" applyBorder="1"/>
    <xf numFmtId="0" fontId="0" fillId="3" borderId="0" xfId="0" applyFill="1" applyBorder="1"/>
    <xf numFmtId="0" fontId="6" fillId="0" borderId="0" xfId="0" applyFont="1" applyFill="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0" fillId="0" borderId="0" xfId="0" applyBorder="1" applyAlignment="1">
      <alignment horizontal="left"/>
    </xf>
    <xf numFmtId="0" fontId="0" fillId="0" borderId="0" xfId="0" applyBorder="1"/>
    <xf numFmtId="0" fontId="0" fillId="0" borderId="0" xfId="0" applyFill="1" applyBorder="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Border="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landbrugetsfonde.edit.lf.d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11</xdr:col>
      <xdr:colOff>0</xdr:colOff>
      <xdr:row>10</xdr:row>
      <xdr:rowOff>0</xdr:rowOff>
    </xdr:from>
    <xdr:to>
      <xdr:col>11</xdr:col>
      <xdr:colOff>304800</xdr:colOff>
      <xdr:row>10</xdr:row>
      <xdr:rowOff>304800</xdr:rowOff>
    </xdr:to>
    <xdr:sp macro="" textlink="">
      <xdr:nvSpPr>
        <xdr:cNvPr id="1025" name="AutoShape 1">
          <a:hlinkClick xmlns:r="http://schemas.openxmlformats.org/officeDocument/2006/relationships" r:id="rId2"/>
          <a:extLst>
            <a:ext uri="{FF2B5EF4-FFF2-40B4-BE49-F238E27FC236}">
              <a16:creationId xmlns:a16="http://schemas.microsoft.com/office/drawing/2014/main" id="{96204E45-EDAD-188D-ABDE-191C9507C754}"/>
            </a:ext>
          </a:extLst>
        </xdr:cNvPr>
        <xdr:cNvSpPr>
          <a:spLocks noChangeAspect="1" noChangeArrowheads="1"/>
        </xdr:cNvSpPr>
      </xdr:nvSpPr>
      <xdr:spPr bwMode="auto">
        <a:xfrm>
          <a:off x="7077075"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0</xdr:row>
      <xdr:rowOff>180975</xdr:rowOff>
    </xdr:from>
    <xdr:to>
      <xdr:col>4</xdr:col>
      <xdr:colOff>352425</xdr:colOff>
      <xdr:row>2</xdr:row>
      <xdr:rowOff>133350</xdr:rowOff>
    </xdr:to>
    <xdr:pic>
      <xdr:nvPicPr>
        <xdr:cNvPr id="10" name="Billede 9">
          <a:extLst>
            <a:ext uri="{FF2B5EF4-FFF2-40B4-BE49-F238E27FC236}">
              <a16:creationId xmlns:a16="http://schemas.microsoft.com/office/drawing/2014/main" id="{160B15DE-FE30-40DB-AE7F-6BE4720CF3D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 y="180975"/>
          <a:ext cx="3533775" cy="438150"/>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style="7" customWidth="1"/>
    <col min="11" max="11" width="6.5703125" style="58" customWidth="1"/>
    <col min="12" max="12" width="92.5703125" customWidth="1"/>
    <col min="14" max="14" width="9" bestFit="1" customWidth="1"/>
  </cols>
  <sheetData>
    <row r="1" spans="1:22" ht="25.5" x14ac:dyDescent="0.2">
      <c r="K1" s="60"/>
      <c r="L1" s="77" t="s">
        <v>29</v>
      </c>
    </row>
    <row r="2" spans="1:22" x14ac:dyDescent="0.2">
      <c r="K2" s="60"/>
    </row>
    <row r="3" spans="1:22" x14ac:dyDescent="0.2">
      <c r="A3" s="82"/>
      <c r="B3" s="82"/>
      <c r="C3" s="83"/>
      <c r="D3" s="83"/>
      <c r="E3" s="83"/>
      <c r="F3" s="83"/>
      <c r="G3" s="83"/>
      <c r="H3" s="83"/>
      <c r="I3" s="83"/>
      <c r="K3" s="60"/>
      <c r="L3" s="80" t="s">
        <v>32</v>
      </c>
    </row>
    <row r="4" spans="1:22" x14ac:dyDescent="0.2">
      <c r="A4" s="82"/>
      <c r="B4" s="82"/>
      <c r="C4" s="83"/>
      <c r="D4" s="83"/>
      <c r="E4" s="83"/>
      <c r="F4" s="83"/>
      <c r="G4" s="83"/>
      <c r="H4" s="83"/>
      <c r="I4" s="83"/>
      <c r="J4" s="84"/>
      <c r="K4" s="60"/>
      <c r="L4" s="99" t="s">
        <v>41</v>
      </c>
      <c r="M4" s="100"/>
      <c r="N4" s="100"/>
      <c r="O4" s="100"/>
      <c r="P4" s="100"/>
      <c r="Q4" s="100"/>
      <c r="R4" s="100"/>
      <c r="S4" s="100"/>
      <c r="T4" s="100"/>
      <c r="U4" s="100"/>
      <c r="V4" s="100"/>
    </row>
    <row r="5" spans="1:22" ht="54.75" customHeight="1" x14ac:dyDescent="0.2">
      <c r="A5" s="91" t="s">
        <v>36</v>
      </c>
      <c r="B5" s="91"/>
      <c r="C5" s="91"/>
      <c r="D5" s="91"/>
      <c r="E5" s="91"/>
      <c r="F5" s="91"/>
      <c r="G5" s="91"/>
      <c r="H5" s="91"/>
      <c r="I5" s="91"/>
      <c r="J5" s="91"/>
      <c r="K5" s="60"/>
      <c r="L5" s="100"/>
      <c r="M5" s="100"/>
      <c r="N5" s="100"/>
      <c r="O5" s="100"/>
      <c r="P5" s="100"/>
      <c r="Q5" s="100"/>
      <c r="R5" s="100"/>
      <c r="S5" s="100"/>
      <c r="T5" s="100"/>
      <c r="U5" s="100"/>
      <c r="V5" s="100"/>
    </row>
    <row r="6" spans="1:22" x14ac:dyDescent="0.2">
      <c r="A6" s="2"/>
      <c r="B6" s="2"/>
      <c r="K6" s="60"/>
      <c r="L6" s="100"/>
      <c r="M6" s="100"/>
      <c r="N6" s="100"/>
      <c r="O6" s="100"/>
      <c r="P6" s="100"/>
      <c r="Q6" s="100"/>
      <c r="R6" s="100"/>
      <c r="S6" s="100"/>
      <c r="T6" s="100"/>
      <c r="U6" s="100"/>
      <c r="V6" s="100"/>
    </row>
    <row r="7" spans="1:22" x14ac:dyDescent="0.2">
      <c r="A7" s="12" t="s">
        <v>14</v>
      </c>
      <c r="B7" s="12"/>
      <c r="C7" s="13"/>
      <c r="D7" s="13"/>
      <c r="E7" s="13"/>
      <c r="F7" s="13"/>
      <c r="G7" s="13"/>
      <c r="H7" s="13"/>
      <c r="I7" s="13"/>
      <c r="K7" s="60"/>
      <c r="L7" s="100"/>
      <c r="M7" s="100"/>
      <c r="N7" s="100"/>
      <c r="O7" s="100"/>
      <c r="P7" s="100"/>
      <c r="Q7" s="100"/>
      <c r="R7" s="100"/>
      <c r="S7" s="100"/>
      <c r="T7" s="100"/>
      <c r="U7" s="100"/>
      <c r="V7" s="100"/>
    </row>
    <row r="8" spans="1:22" s="55" customFormat="1" ht="14.1" customHeight="1" x14ac:dyDescent="0.2">
      <c r="A8" s="52" t="s">
        <v>1</v>
      </c>
      <c r="B8" s="53"/>
      <c r="C8" s="109"/>
      <c r="D8" s="110"/>
      <c r="E8" s="110"/>
      <c r="F8" s="110"/>
      <c r="G8" s="110"/>
      <c r="H8" s="111"/>
      <c r="I8" s="38"/>
      <c r="J8" s="11"/>
      <c r="K8" s="61"/>
      <c r="L8" s="100"/>
      <c r="M8" s="100"/>
      <c r="N8" s="100"/>
      <c r="O8" s="100"/>
      <c r="P8" s="100"/>
      <c r="Q8" s="100"/>
      <c r="R8" s="100"/>
      <c r="S8" s="100"/>
      <c r="T8" s="100"/>
      <c r="U8" s="100"/>
      <c r="V8" s="100"/>
    </row>
    <row r="9" spans="1:22" s="55" customFormat="1" ht="14.1" customHeight="1" x14ac:dyDescent="0.2">
      <c r="A9" s="52" t="s">
        <v>15</v>
      </c>
      <c r="B9" s="53"/>
      <c r="C9" s="109"/>
      <c r="D9" s="110"/>
      <c r="E9" s="110"/>
      <c r="F9" s="110"/>
      <c r="G9" s="110"/>
      <c r="H9" s="111"/>
      <c r="I9" s="38"/>
      <c r="J9" s="11"/>
      <c r="K9" s="61"/>
      <c r="L9" s="100"/>
      <c r="M9" s="100"/>
      <c r="N9" s="100"/>
      <c r="O9" s="100"/>
      <c r="P9" s="100"/>
      <c r="Q9" s="100"/>
      <c r="R9" s="100"/>
      <c r="S9" s="100"/>
      <c r="T9" s="100"/>
      <c r="U9" s="100"/>
      <c r="V9" s="100"/>
    </row>
    <row r="10" spans="1:22" s="55" customFormat="1" ht="14.1" customHeight="1" x14ac:dyDescent="0.2">
      <c r="A10" s="52" t="s">
        <v>2</v>
      </c>
      <c r="B10" s="53"/>
      <c r="C10" s="109"/>
      <c r="D10" s="110"/>
      <c r="E10" s="110"/>
      <c r="F10" s="110"/>
      <c r="G10" s="110"/>
      <c r="H10" s="111"/>
      <c r="I10" s="38"/>
      <c r="J10" s="11"/>
      <c r="K10" s="61"/>
      <c r="L10" s="56"/>
    </row>
    <row r="11" spans="1:22" s="6" customFormat="1" ht="192" customHeight="1" x14ac:dyDescent="0.2">
      <c r="A11" s="92" t="s">
        <v>30</v>
      </c>
      <c r="B11" s="92"/>
      <c r="C11" s="92"/>
      <c r="D11" s="92"/>
      <c r="E11" s="92"/>
      <c r="F11" s="92"/>
      <c r="G11" s="92"/>
      <c r="H11" s="92"/>
      <c r="I11" s="92"/>
      <c r="J11" s="11"/>
      <c r="K11" s="62"/>
      <c r="L11"/>
    </row>
    <row r="12" spans="1:22" ht="40.5" customHeight="1" x14ac:dyDescent="0.2">
      <c r="A12" s="93" t="s">
        <v>5</v>
      </c>
      <c r="B12" s="101" t="s">
        <v>0</v>
      </c>
      <c r="C12" s="102"/>
      <c r="D12" s="85" t="s">
        <v>12</v>
      </c>
      <c r="E12" s="85" t="s">
        <v>40</v>
      </c>
      <c r="F12" s="85" t="s">
        <v>39</v>
      </c>
      <c r="G12" s="85" t="s">
        <v>27</v>
      </c>
      <c r="H12" s="86" t="s">
        <v>37</v>
      </c>
      <c r="I12" s="96" t="s">
        <v>43</v>
      </c>
      <c r="J12" s="97"/>
      <c r="K12" s="67"/>
    </row>
    <row r="13" spans="1:22" s="1" customFormat="1" ht="38.25" x14ac:dyDescent="0.2">
      <c r="A13" s="94"/>
      <c r="B13" s="103"/>
      <c r="C13" s="104"/>
      <c r="D13" s="17" t="s">
        <v>9</v>
      </c>
      <c r="E13" s="17" t="s">
        <v>10</v>
      </c>
      <c r="F13" s="17" t="s">
        <v>11</v>
      </c>
      <c r="G13" s="17" t="s">
        <v>13</v>
      </c>
      <c r="H13" s="87" t="s">
        <v>38</v>
      </c>
      <c r="I13" s="88" t="s">
        <v>25</v>
      </c>
      <c r="J13" s="88" t="s">
        <v>42</v>
      </c>
      <c r="K13" s="67"/>
      <c r="L13" s="78" t="s">
        <v>28</v>
      </c>
    </row>
    <row r="14" spans="1:22" x14ac:dyDescent="0.2">
      <c r="A14" s="95"/>
      <c r="B14" s="105"/>
      <c r="C14" s="106"/>
      <c r="D14" s="18">
        <v>1000</v>
      </c>
      <c r="E14" s="18">
        <v>1000</v>
      </c>
      <c r="F14" s="18" t="s">
        <v>4</v>
      </c>
      <c r="G14" s="18">
        <v>1000</v>
      </c>
      <c r="H14" s="19">
        <v>1000</v>
      </c>
      <c r="I14" s="19">
        <v>1000</v>
      </c>
      <c r="J14" s="19" t="s">
        <v>4</v>
      </c>
      <c r="K14" s="68"/>
      <c r="L14" s="4"/>
    </row>
    <row r="15" spans="1:22" s="1" customFormat="1" ht="25.5" customHeight="1" x14ac:dyDescent="0.2">
      <c r="A15" s="44">
        <v>1</v>
      </c>
      <c r="B15" s="107" t="s">
        <v>18</v>
      </c>
      <c r="C15" s="108"/>
      <c r="D15" s="45">
        <v>726</v>
      </c>
      <c r="E15" s="45">
        <v>1000</v>
      </c>
      <c r="F15" s="46">
        <v>0.86</v>
      </c>
      <c r="G15" s="47">
        <v>256</v>
      </c>
      <c r="H15" s="48">
        <f>MIN(E15*F15-G15,D15*0.8-G15)</f>
        <v>324.80000000000007</v>
      </c>
      <c r="I15" s="48">
        <f>+IF(E15=0,"",(D15-G15-H15))</f>
        <v>145.19999999999993</v>
      </c>
      <c r="J15" s="71">
        <f>+IF(E15=0,"",(I15/D15))</f>
        <v>0.1999999999999999</v>
      </c>
      <c r="K15" s="69"/>
      <c r="L15" s="4" t="s">
        <v>22</v>
      </c>
    </row>
    <row r="16" spans="1:22" s="1" customFormat="1" ht="25.5" customHeight="1" x14ac:dyDescent="0.2">
      <c r="A16" s="44">
        <v>2</v>
      </c>
      <c r="B16" s="107" t="s">
        <v>18</v>
      </c>
      <c r="C16" s="108"/>
      <c r="D16" s="45">
        <v>1500</v>
      </c>
      <c r="E16" s="45">
        <v>600</v>
      </c>
      <c r="F16" s="46">
        <v>1</v>
      </c>
      <c r="G16" s="47">
        <v>500</v>
      </c>
      <c r="H16" s="48">
        <f>MIN(E16*F16-G16,D16*0.8-G16)</f>
        <v>100</v>
      </c>
      <c r="I16" s="48">
        <f t="shared" ref="I16:I20" si="0">+IF(E16=0,"",(D16-G16-H16))</f>
        <v>900</v>
      </c>
      <c r="J16" s="71">
        <f t="shared" ref="J16:J20" si="1">+IF(E16=0,"",(I16/D16))</f>
        <v>0.6</v>
      </c>
      <c r="K16" s="69"/>
      <c r="L16" s="78"/>
    </row>
    <row r="17" spans="1:14" s="1" customFormat="1" ht="25.5" customHeight="1" x14ac:dyDescent="0.2">
      <c r="A17" s="44"/>
      <c r="B17" s="107"/>
      <c r="C17" s="108"/>
      <c r="D17" s="45"/>
      <c r="E17" s="45"/>
      <c r="F17" s="46"/>
      <c r="G17" s="47"/>
      <c r="H17" s="48">
        <f t="shared" ref="H17:H20" si="2">MIN(E17*F17-G17,D17*0.8-G17)</f>
        <v>0</v>
      </c>
      <c r="I17" s="48" t="str">
        <f t="shared" si="0"/>
        <v/>
      </c>
      <c r="J17" s="71" t="str">
        <f t="shared" si="1"/>
        <v/>
      </c>
      <c r="K17" s="69"/>
      <c r="L17" s="78"/>
    </row>
    <row r="18" spans="1:14" s="1" customFormat="1" ht="25.5" customHeight="1" x14ac:dyDescent="0.2">
      <c r="A18" s="44"/>
      <c r="B18" s="107"/>
      <c r="C18" s="108"/>
      <c r="D18" s="45"/>
      <c r="E18" s="45"/>
      <c r="F18" s="46"/>
      <c r="G18" s="47"/>
      <c r="H18" s="48">
        <f t="shared" si="2"/>
        <v>0</v>
      </c>
      <c r="I18" s="48" t="str">
        <f t="shared" si="0"/>
        <v/>
      </c>
      <c r="J18" s="71" t="str">
        <f t="shared" si="1"/>
        <v/>
      </c>
      <c r="K18" s="69"/>
      <c r="L18" s="4" t="s">
        <v>26</v>
      </c>
    </row>
    <row r="19" spans="1:14" s="1" customFormat="1" ht="25.5" customHeight="1" x14ac:dyDescent="0.2">
      <c r="A19" s="44"/>
      <c r="B19" s="107"/>
      <c r="C19" s="108"/>
      <c r="D19" s="45"/>
      <c r="E19" s="45"/>
      <c r="F19" s="46"/>
      <c r="G19" s="47"/>
      <c r="H19" s="48">
        <f t="shared" si="2"/>
        <v>0</v>
      </c>
      <c r="I19" s="48" t="str">
        <f t="shared" si="0"/>
        <v/>
      </c>
      <c r="J19" s="71" t="str">
        <f t="shared" si="1"/>
        <v/>
      </c>
      <c r="K19" s="69"/>
      <c r="L19" s="98"/>
    </row>
    <row r="20" spans="1:14" s="1" customFormat="1" ht="25.5" customHeight="1" x14ac:dyDescent="0.2">
      <c r="A20" s="44"/>
      <c r="B20" s="107"/>
      <c r="C20" s="108"/>
      <c r="D20" s="45"/>
      <c r="E20" s="45"/>
      <c r="F20" s="46"/>
      <c r="G20" s="47"/>
      <c r="H20" s="48">
        <f t="shared" si="2"/>
        <v>0</v>
      </c>
      <c r="I20" s="48" t="str">
        <f t="shared" si="0"/>
        <v/>
      </c>
      <c r="J20" s="71" t="str">
        <f t="shared" si="1"/>
        <v/>
      </c>
      <c r="K20" s="69"/>
      <c r="L20" s="98"/>
    </row>
    <row r="21" spans="1:14" s="39" customFormat="1" x14ac:dyDescent="0.2">
      <c r="A21" s="40"/>
      <c r="B21" s="40" t="s">
        <v>3</v>
      </c>
      <c r="C21" s="41"/>
      <c r="D21" s="42">
        <f>SUM(D15:D20)</f>
        <v>2226</v>
      </c>
      <c r="E21" s="42">
        <f>SUM(E15:E20)</f>
        <v>1600</v>
      </c>
      <c r="F21" s="42"/>
      <c r="G21" s="42">
        <f t="shared" ref="G21:H21" si="3">SUM(G15:G20)</f>
        <v>756</v>
      </c>
      <c r="H21" s="43">
        <f t="shared" si="3"/>
        <v>424.80000000000007</v>
      </c>
      <c r="I21" s="43">
        <f>SUM(I15:I20)</f>
        <v>1045.1999999999998</v>
      </c>
      <c r="J21" s="72"/>
      <c r="K21" s="70"/>
    </row>
    <row r="22" spans="1:14" s="7" customFormat="1" x14ac:dyDescent="0.2">
      <c r="A22" s="20"/>
      <c r="B22" s="20"/>
      <c r="C22" s="20"/>
      <c r="D22" s="21"/>
      <c r="E22" s="21"/>
      <c r="F22" s="21"/>
      <c r="G22" s="21"/>
      <c r="H22" s="21"/>
      <c r="I22" s="21"/>
      <c r="J22" s="21"/>
      <c r="K22" s="63"/>
    </row>
    <row r="23" spans="1:14" x14ac:dyDescent="0.2">
      <c r="A23" s="16" t="s">
        <v>19</v>
      </c>
      <c r="B23" s="16"/>
      <c r="C23" s="13"/>
      <c r="D23" s="23"/>
      <c r="F23" s="23">
        <f>+H21</f>
        <v>424.80000000000007</v>
      </c>
      <c r="G23" s="24" t="s">
        <v>16</v>
      </c>
      <c r="H23" s="25"/>
      <c r="I23" s="25"/>
      <c r="J23" s="26"/>
      <c r="K23" s="64"/>
      <c r="L23" s="5" t="s">
        <v>21</v>
      </c>
    </row>
    <row r="24" spans="1:14" x14ac:dyDescent="0.2">
      <c r="A24" s="16"/>
      <c r="B24" s="16"/>
      <c r="C24" s="13"/>
      <c r="D24" s="13"/>
      <c r="E24" s="13"/>
      <c r="F24" s="13"/>
      <c r="G24" s="13"/>
      <c r="H24" s="13"/>
      <c r="I24" s="13"/>
      <c r="J24" s="22"/>
      <c r="K24" s="65"/>
    </row>
    <row r="25" spans="1:14" x14ac:dyDescent="0.2">
      <c r="A25" s="16" t="s">
        <v>6</v>
      </c>
      <c r="B25" s="16"/>
      <c r="C25" s="13"/>
      <c r="D25" s="13"/>
      <c r="E25" s="13"/>
      <c r="F25" s="13"/>
      <c r="G25" s="13"/>
      <c r="H25" s="13"/>
      <c r="I25" s="13"/>
      <c r="J25" s="22"/>
      <c r="K25" s="65"/>
    </row>
    <row r="26" spans="1:14" ht="14.1" customHeight="1" x14ac:dyDescent="0.2">
      <c r="A26" s="14" t="s">
        <v>7</v>
      </c>
      <c r="B26" s="15"/>
      <c r="C26" s="52"/>
      <c r="D26" s="53"/>
      <c r="E26" s="53"/>
      <c r="F26" s="53"/>
      <c r="G26" s="53"/>
      <c r="H26" s="54"/>
      <c r="I26" s="30"/>
      <c r="J26" s="27"/>
      <c r="K26" s="66"/>
      <c r="N26" s="9"/>
    </row>
    <row r="27" spans="1:14" ht="14.1" customHeight="1" x14ac:dyDescent="0.2">
      <c r="A27" s="14" t="s">
        <v>8</v>
      </c>
      <c r="B27" s="15"/>
      <c r="C27" s="49"/>
      <c r="D27" s="50"/>
      <c r="E27" s="50"/>
      <c r="F27" s="50"/>
      <c r="G27" s="50"/>
      <c r="H27" s="51"/>
      <c r="I27" s="30"/>
      <c r="J27" s="27"/>
      <c r="K27" s="66"/>
      <c r="N27" s="10"/>
    </row>
    <row r="28" spans="1:14" x14ac:dyDescent="0.2">
      <c r="A28" s="28"/>
      <c r="B28" s="28"/>
      <c r="C28" s="30"/>
      <c r="D28" s="30"/>
      <c r="E28" s="30"/>
      <c r="F28" s="30"/>
      <c r="G28" s="30"/>
      <c r="H28" s="30"/>
      <c r="I28" s="30"/>
      <c r="J28" s="27"/>
      <c r="K28" s="66"/>
    </row>
    <row r="29" spans="1:14" x14ac:dyDescent="0.2">
      <c r="A29" s="31" t="s">
        <v>23</v>
      </c>
      <c r="B29" s="37"/>
      <c r="C29" s="36"/>
      <c r="D29" s="36"/>
      <c r="E29" s="29"/>
      <c r="F29" s="13"/>
      <c r="G29" s="13"/>
      <c r="H29" s="13"/>
      <c r="I29" s="13"/>
      <c r="J29" s="22"/>
      <c r="K29" s="65"/>
    </row>
    <row r="30" spans="1:14" x14ac:dyDescent="0.2">
      <c r="A30" s="33" t="s">
        <v>24</v>
      </c>
      <c r="B30" s="31"/>
      <c r="C30" s="36"/>
      <c r="D30" s="32"/>
      <c r="E30" s="13"/>
      <c r="F30" s="13"/>
      <c r="G30" s="13"/>
      <c r="H30" s="13"/>
      <c r="I30" s="13"/>
      <c r="J30" s="22"/>
      <c r="K30" s="65"/>
    </row>
    <row r="31" spans="1:14" x14ac:dyDescent="0.2">
      <c r="A31" s="33"/>
      <c r="B31" s="31"/>
      <c r="C31" s="32"/>
      <c r="D31" s="32"/>
      <c r="E31" s="13"/>
      <c r="F31" s="13"/>
      <c r="G31" s="13"/>
      <c r="H31" s="13"/>
      <c r="I31" s="13"/>
      <c r="J31" s="22"/>
      <c r="K31" s="65"/>
    </row>
    <row r="32" spans="1:14" x14ac:dyDescent="0.2">
      <c r="A32" s="33"/>
      <c r="B32" s="31"/>
      <c r="C32" s="32"/>
      <c r="D32" s="32"/>
      <c r="E32" s="13"/>
      <c r="F32" s="32"/>
      <c r="G32" s="13"/>
      <c r="H32" s="13"/>
      <c r="I32" s="13"/>
      <c r="J32" s="22"/>
      <c r="K32" s="65"/>
    </row>
    <row r="33" spans="1:12" x14ac:dyDescent="0.2">
      <c r="A33" s="34" t="s">
        <v>20</v>
      </c>
      <c r="B33" s="34"/>
      <c r="C33" s="35"/>
      <c r="D33" s="35"/>
      <c r="E33" s="35"/>
      <c r="F33" s="13"/>
      <c r="G33" s="13"/>
      <c r="H33" s="13"/>
      <c r="I33" s="13"/>
      <c r="J33" s="22"/>
      <c r="K33" s="65"/>
      <c r="L33" s="8" t="s">
        <v>17</v>
      </c>
    </row>
    <row r="34" spans="1:12" ht="13.5" thickBot="1" x14ac:dyDescent="0.25">
      <c r="K34" s="60"/>
    </row>
    <row r="35" spans="1:12" x14ac:dyDescent="0.2">
      <c r="A35" s="73"/>
      <c r="B35" s="73"/>
      <c r="C35" s="74"/>
      <c r="D35" s="74"/>
      <c r="E35" s="74"/>
      <c r="F35" s="74"/>
      <c r="G35" s="74"/>
      <c r="H35" s="74"/>
      <c r="I35" s="74"/>
      <c r="J35" s="75"/>
      <c r="K35" s="76"/>
      <c r="L35" s="79" t="s">
        <v>31</v>
      </c>
    </row>
    <row r="36" spans="1:12" x14ac:dyDescent="0.2">
      <c r="J36" s="57"/>
      <c r="K36" s="59"/>
      <c r="L36" s="89" t="s">
        <v>34</v>
      </c>
    </row>
    <row r="37" spans="1:12" x14ac:dyDescent="0.2">
      <c r="L37" s="90" t="s">
        <v>35</v>
      </c>
    </row>
    <row r="38" spans="1:12" x14ac:dyDescent="0.2">
      <c r="L38" s="89" t="s">
        <v>33</v>
      </c>
    </row>
    <row r="40" spans="1:12" x14ac:dyDescent="0.2">
      <c r="L40" s="81"/>
    </row>
    <row r="42" spans="1:12" x14ac:dyDescent="0.2">
      <c r="L42" s="81"/>
    </row>
    <row r="43" spans="1:12" x14ac:dyDescent="0.2">
      <c r="L43" s="81"/>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Sarah Helene Holten</cp:lastModifiedBy>
  <cp:lastPrinted>2023-01-25T08:38:52Z</cp:lastPrinted>
  <dcterms:created xsi:type="dcterms:W3CDTF">2012-01-05T13:41:42Z</dcterms:created>
  <dcterms:modified xsi:type="dcterms:W3CDTF">2023-01-25T12:15:29Z</dcterms:modified>
</cp:coreProperties>
</file>